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J5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J39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<sst xmlns="http://schemas.openxmlformats.org/spreadsheetml/2006/main" count="154" uniqueCount="129">
  <si>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</si>
  <si>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</si>
  <si>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</si>
  <si>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</si>
  <si>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</si>
  <si>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</si>
  <si>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</si>
  <si>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</si>
  <si>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</si>
  <si>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</si>
  <si>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</si>
  <si>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</si>
  <si>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</si>
  <si>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</si>
  <si>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</si>
  <si>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</si>
  <si>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</si>
  <si>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</si>
  <si>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</si>
  <si>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</si>
  <si>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</si>
  <si>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</si>
  <si>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</si>
  <si>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</si>
  <si>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</si>
  <si>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</si>
  <si>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</si>
  <si>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</si>
  <si>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</si>
  <si>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</si>
  <si>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</si>
  <si>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</si>
  <si>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</si>
  <si>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</si>
  <si>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</si>
  <si>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</si>
  <si>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</si>
  <si>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</si>
  <si>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</si>
  <si>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</si>
  <si>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</si>
  <si>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</si>
  <si>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</si>
  <si>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</si>
  <si>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</si>
  <si>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</si>
  <si>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</si>
  <si>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</si>
  <si>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</si>
  <si>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</si>
  <si>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</si>
  <si>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</si>
  <si>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</si>
  <si>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</si>
  <si>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</si>
  <si>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</si>
  <si>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</si>
  <si>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</si>
  <si>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</si>
  <si>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</si>
  <si>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</si>
  <si>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</si>
  <si>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</si>
  <si>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</si>
  <si>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</si>
  <si>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</si>
  <si>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</si>
  <si>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</si>
  <si>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</si>
  <si>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</si>
  <si>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</si>
  <si>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</si>
  <si>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</si>
  <si>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</si>
  <si>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</si>
  <si>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</si>
  <si>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</si>
  <si>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</si>
  <si>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</si>
  <si>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</si>
  <si>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</si>
  <si>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</si>
  <si>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</si>
  <si>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</si>
  <si>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</si>
  <si>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</si>
  <si>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</si>
  <si>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</si>
  <si>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</si>
  <si>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</si>
  <si>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</si>
  <si>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</si>
  <si>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</si>
  <si>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</si>
  <si>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</si>
  <si>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</si>
  <si>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</si>
  <si>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</si>
  <si>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</si>
  <si>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</si>
  <si>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</si>
  <si>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</si>
  <si>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</si>
  <si>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</si>
  <si>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</si>
  <si>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</si>
  <si>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</si>
  <si>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</si>
  <si>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</si>
  <si>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</si>
  <si>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</si>
  <si>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</si>
  <si>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</si>
  <si>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</si>
  <si>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</si>
  <si>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</si>
  <si>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</si>
  <si>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</si>
  <si>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перший квартал 2021 року</t>
  </si>
  <si>
    <t>Борщівський районний суд Тернопільської області</t>
  </si>
  <si>
    <t>48702. Тернопільська область.м. Борщів</t>
  </si>
  <si>
    <t>вул. Січових Стрільців</t>
  </si>
  <si>
    <t/>
  </si>
  <si>
    <t>П.В. Чир</t>
  </si>
  <si>
    <t>Т.З. Мельник</t>
  </si>
  <si>
    <t>0(3541)-2-11-99</t>
  </si>
  <si>
    <t>0(3541)-2-36-55</t>
  </si>
  <si>
    <t>inbox@bv.te.court.gov.ua</t>
  </si>
  <si>
    <t>5 квітня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</si>
</sst>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11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&amp;C&amp;LB7B3C14E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173</v>
      </c>
      <c r="D6" s="96">
        <f t="shared" si="0"/>
        <v>184153.41</v>
      </c>
      <c r="E6" s="96">
        <f t="shared" si="0"/>
        <v>124</v>
      </c>
      <c r="F6" s="96">
        <f t="shared" si="0"/>
        <v>145691.89000000001</v>
      </c>
      <c r="G6" s="96">
        <f t="shared" si="0"/>
        <v>13</v>
      </c>
      <c r="H6" s="96">
        <f t="shared" si="0"/>
        <v>13492.8</v>
      </c>
      <c r="I6" s="96">
        <f t="shared" si="0"/>
        <v>14</v>
      </c>
      <c r="J6" s="96">
        <f t="shared" si="0"/>
        <v>5898</v>
      </c>
      <c r="K6" s="96">
        <f t="shared" si="0"/>
        <v>29</v>
      </c>
      <c r="L6" s="96">
        <f t="shared" si="0"/>
        <v>17198.739999999998</v>
      </c>
    </row>
    <row r="7" spans="1:12" ht="16.5" customHeight="1" x14ac:dyDescent="0.2">
      <c r="A7" s="87">
        <v>2</v>
      </c>
      <c r="B7" s="90" t="s">
        <v>74</v>
      </c>
      <c r="C7" s="97">
        <v>74</v>
      </c>
      <c r="D7" s="97">
        <v>122182.41</v>
      </c>
      <c r="E7" s="97">
        <v>58</v>
      </c>
      <c r="F7" s="97">
        <v>94600.89</v>
      </c>
      <c r="G7" s="97">
        <v>4</v>
      </c>
      <c r="H7" s="97">
        <v>8744</v>
      </c>
      <c r="I7" s="97">
        <v>4</v>
      </c>
      <c r="J7" s="97">
        <v>3628</v>
      </c>
      <c r="K7" s="97">
        <v>10</v>
      </c>
      <c r="L7" s="97">
        <v>10615.74</v>
      </c>
    </row>
    <row r="8" spans="1:12" ht="16.5" customHeight="1" x14ac:dyDescent="0.2">
      <c r="A8" s="87">
        <v>3</v>
      </c>
      <c r="B8" s="91" t="s">
        <v>75</v>
      </c>
      <c r="C8" s="97">
        <v>20</v>
      </c>
      <c r="D8" s="97">
        <v>45400</v>
      </c>
      <c r="E8" s="97">
        <v>17</v>
      </c>
      <c r="F8" s="97">
        <v>36488</v>
      </c>
      <c r="G8" s="97">
        <v>4</v>
      </c>
      <c r="H8" s="97">
        <v>8744</v>
      </c>
      <c r="I8" s="97"/>
      <c r="J8" s="97"/>
      <c r="K8" s="97">
        <v>1</v>
      </c>
      <c r="L8" s="97">
        <v>2270</v>
      </c>
    </row>
    <row r="9" spans="1:12" ht="16.5" customHeight="1" x14ac:dyDescent="0.2">
      <c r="A9" s="87">
        <v>4</v>
      </c>
      <c r="B9" s="91" t="s">
        <v>76</v>
      </c>
      <c r="C9" s="97">
        <v>54</v>
      </c>
      <c r="D9" s="97">
        <v>76782.41</v>
      </c>
      <c r="E9" s="97">
        <v>41</v>
      </c>
      <c r="F9" s="97">
        <v>58112.89</v>
      </c>
      <c r="G9" s="97"/>
      <c r="H9" s="97"/>
      <c r="I9" s="97">
        <v>4</v>
      </c>
      <c r="J9" s="97">
        <v>3628</v>
      </c>
      <c r="K9" s="97">
        <v>9</v>
      </c>
      <c r="L9" s="97">
        <v>8345.74</v>
      </c>
    </row>
    <row r="10" spans="1:12" ht="19.5" customHeight="1" x14ac:dyDescent="0.2">
      <c r="A10" s="87">
        <v>5</v>
      </c>
      <c r="B10" s="90" t="s">
        <v>77</v>
      </c>
      <c r="C10" s="97">
        <v>10</v>
      </c>
      <c r="D10" s="97">
        <v>9080</v>
      </c>
      <c r="E10" s="97">
        <v>8</v>
      </c>
      <c r="F10" s="97">
        <v>7264</v>
      </c>
      <c r="G10" s="97"/>
      <c r="H10" s="97"/>
      <c r="I10" s="97"/>
      <c r="J10" s="97"/>
      <c r="K10" s="97">
        <v>2</v>
      </c>
      <c r="L10" s="97">
        <v>1816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10</v>
      </c>
      <c r="D12" s="97">
        <v>9080</v>
      </c>
      <c r="E12" s="97">
        <v>8</v>
      </c>
      <c r="F12" s="97">
        <v>7264</v>
      </c>
      <c r="G12" s="97"/>
      <c r="H12" s="97"/>
      <c r="I12" s="97"/>
      <c r="J12" s="97"/>
      <c r="K12" s="97">
        <v>2</v>
      </c>
      <c r="L12" s="97">
        <v>1816</v>
      </c>
    </row>
    <row r="13" spans="1:12" ht="15" customHeight="1" x14ac:dyDescent="0.2">
      <c r="A13" s="87">
        <v>8</v>
      </c>
      <c r="B13" s="90" t="s">
        <v>18</v>
      </c>
      <c r="C13" s="97">
        <v>41</v>
      </c>
      <c r="D13" s="97">
        <v>37228</v>
      </c>
      <c r="E13" s="97">
        <v>37</v>
      </c>
      <c r="F13" s="97">
        <v>33595</v>
      </c>
      <c r="G13" s="97">
        <v>8</v>
      </c>
      <c r="H13" s="97">
        <v>4328.3999999999996</v>
      </c>
      <c r="I13" s="97"/>
      <c r="J13" s="97"/>
      <c r="K13" s="97">
        <v>1</v>
      </c>
      <c r="L13" s="97">
        <v>908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12</v>
      </c>
      <c r="D15" s="97">
        <v>5448</v>
      </c>
      <c r="E15" s="97">
        <v>11</v>
      </c>
      <c r="F15" s="97">
        <v>5902</v>
      </c>
      <c r="G15" s="97">
        <v>1</v>
      </c>
      <c r="H15" s="97">
        <v>420.4</v>
      </c>
      <c r="I15" s="97"/>
      <c r="J15" s="97"/>
      <c r="K15" s="97">
        <v>1</v>
      </c>
      <c r="L15" s="97">
        <v>454</v>
      </c>
    </row>
    <row r="16" spans="1:12" ht="21" customHeight="1" x14ac:dyDescent="0.2">
      <c r="A16" s="87">
        <v>11</v>
      </c>
      <c r="B16" s="91" t="s">
        <v>78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12</v>
      </c>
      <c r="D17" s="97">
        <v>5448</v>
      </c>
      <c r="E17" s="97">
        <v>11</v>
      </c>
      <c r="F17" s="97">
        <v>5902</v>
      </c>
      <c r="G17" s="97">
        <v>1</v>
      </c>
      <c r="H17" s="97">
        <v>420.4</v>
      </c>
      <c r="I17" s="97"/>
      <c r="J17" s="97"/>
      <c r="K17" s="97">
        <v>1</v>
      </c>
      <c r="L17" s="97">
        <v>454</v>
      </c>
    </row>
    <row r="18" spans="1:12" ht="21" customHeight="1" x14ac:dyDescent="0.2">
      <c r="A18" s="87">
        <v>13</v>
      </c>
      <c r="B18" s="99" t="s">
        <v>104</v>
      </c>
      <c r="C18" s="97">
        <v>35</v>
      </c>
      <c r="D18" s="97">
        <v>7945</v>
      </c>
      <c r="E18" s="97">
        <v>9</v>
      </c>
      <c r="F18" s="97">
        <v>2060</v>
      </c>
      <c r="G18" s="97"/>
      <c r="H18" s="97"/>
      <c r="I18" s="97">
        <v>10</v>
      </c>
      <c r="J18" s="97">
        <v>2270</v>
      </c>
      <c r="K18" s="97">
        <v>15</v>
      </c>
      <c r="L18" s="97">
        <v>3405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2270</v>
      </c>
      <c r="E21" s="97">
        <f t="shared" si="1"/>
        <v>1</v>
      </c>
      <c r="F21" s="97">
        <f t="shared" si="1"/>
        <v>2270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2270</v>
      </c>
      <c r="E23" s="97">
        <v>1</v>
      </c>
      <c r="F23" s="97">
        <v>2270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4</v>
      </c>
      <c r="D39" s="96">
        <f t="shared" si="3"/>
        <v>3632</v>
      </c>
      <c r="E39" s="96">
        <f t="shared" si="3"/>
        <v>4</v>
      </c>
      <c r="F39" s="96">
        <f t="shared" si="3"/>
        <v>1816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4</v>
      </c>
      <c r="D40" s="97">
        <f t="shared" si="4"/>
        <v>3632</v>
      </c>
      <c r="E40" s="97">
        <f t="shared" si="4"/>
        <v>4</v>
      </c>
      <c r="F40" s="97">
        <f t="shared" si="4"/>
        <v>1816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4</v>
      </c>
      <c r="D44" s="97">
        <v>3632</v>
      </c>
      <c r="E44" s="97">
        <v>4</v>
      </c>
      <c r="F44" s="97">
        <v>1816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4</v>
      </c>
      <c r="D46" s="97">
        <v>3632</v>
      </c>
      <c r="E46" s="97">
        <v>4</v>
      </c>
      <c r="F46" s="97">
        <v>1816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10</v>
      </c>
      <c r="D50" s="96">
        <f t="shared" si="5"/>
        <v>299.64</v>
      </c>
      <c r="E50" s="96">
        <f t="shared" si="5"/>
        <v>10</v>
      </c>
      <c r="F50" s="96">
        <f t="shared" si="5"/>
        <v>300.59999999999997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7</v>
      </c>
      <c r="D51" s="97">
        <v>143.01</v>
      </c>
      <c r="E51" s="97">
        <v>7</v>
      </c>
      <c r="F51" s="97">
        <v>143.97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</v>
      </c>
      <c r="D52" s="97">
        <v>136.19999999999999</v>
      </c>
      <c r="E52" s="97">
        <v>2</v>
      </c>
      <c r="F52" s="97">
        <v>136.19999999999999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>
        <v>1</v>
      </c>
      <c r="D53" s="97">
        <v>20.43</v>
      </c>
      <c r="E53" s="97">
        <v>1</v>
      </c>
      <c r="F53" s="97">
        <v>20.43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46</v>
      </c>
      <c r="D55" s="96">
        <v>20884</v>
      </c>
      <c r="E55" s="96">
        <v>17</v>
      </c>
      <c r="F55" s="96">
        <v>7684.4</v>
      </c>
      <c r="G55" s="96"/>
      <c r="H55" s="96"/>
      <c r="I55" s="96">
        <v>46</v>
      </c>
      <c r="J55" s="96">
        <v>20816.8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233</v>
      </c>
      <c r="D56" s="96">
        <f t="shared" si="6"/>
        <v>208969.05000000002</v>
      </c>
      <c r="E56" s="96">
        <f t="shared" si="6"/>
        <v>155</v>
      </c>
      <c r="F56" s="96">
        <f t="shared" si="6"/>
        <v>155492.89000000001</v>
      </c>
      <c r="G56" s="96">
        <f t="shared" si="6"/>
        <v>13</v>
      </c>
      <c r="H56" s="96">
        <f t="shared" si="6"/>
        <v>13492.8</v>
      </c>
      <c r="I56" s="96">
        <f t="shared" si="6"/>
        <v>60</v>
      </c>
      <c r="J56" s="96">
        <f t="shared" si="6"/>
        <v>26714.799999999999</v>
      </c>
      <c r="K56" s="96">
        <f t="shared" si="6"/>
        <v>29</v>
      </c>
      <c r="L56" s="96">
        <f t="shared" si="6"/>
        <v>17198.739999999998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Борщівський районний суд Тернопільської області,_x000D_
 Початок періоду: 01.01.2021, Кінець періоду: 31.03.2021&amp;LB7B3C14E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29</v>
      </c>
      <c r="F4" s="93">
        <f>SUM(F5:F25)</f>
        <v>17198.740000000002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3</v>
      </c>
      <c r="F5" s="95">
        <v>2724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23</v>
      </c>
      <c r="F7" s="95">
        <v>12031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</v>
      </c>
      <c r="F13" s="95">
        <v>1362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</v>
      </c>
      <c r="F17" s="95">
        <v>1081.74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Борщівський районний суд Тернопільської області,_x000D_
 Початок періоду: 01.01.2021, Кінець періоду: 31.03.2021&amp;LB7B3C14E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2021-07-26T11:59:59Z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10_00594_1.2021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B7B3C14E</vt:lpwstr>
  </property>
  <property fmtid="{D5CDD505-2E9C-101B-9397-08002B2CF9AE}" pid="9" name="Підрозділ">
    <vt:lpwstr>Борщівський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835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31.03.2021</vt:lpwstr>
  </property>
  <property fmtid="{D5CDD505-2E9C-101B-9397-08002B2CF9AE}" pid="14" name="Період">
    <vt:lpwstr>перший квартал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